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ec - Order Form" sheetId="1" r:id="rId4"/>
  </sheets>
</workbook>
</file>

<file path=xl/sharedStrings.xml><?xml version="1.0" encoding="utf-8"?>
<sst xmlns="http://schemas.openxmlformats.org/spreadsheetml/2006/main" uniqueCount="46">
  <si>
    <t>SPA Spring 2024
Booking Program                                                                                                    Order Deadline:                                       June 4th, 2024</t>
  </si>
  <si>
    <t xml:space="preserve">Email orders to:                                         andrew@createitpromo.com &amp; aspinwall@rogers.com </t>
  </si>
  <si>
    <t>Contact Information</t>
  </si>
  <si>
    <t xml:space="preserve">Name:  </t>
  </si>
  <si>
    <t>Phone:</t>
  </si>
  <si>
    <t xml:space="preserve">Email: </t>
  </si>
  <si>
    <t>APPAREL</t>
  </si>
  <si>
    <t>XS</t>
  </si>
  <si>
    <t>Sm</t>
  </si>
  <si>
    <t>Med</t>
  </si>
  <si>
    <t>Lrg</t>
  </si>
  <si>
    <t>XL</t>
  </si>
  <si>
    <t>2XL</t>
  </si>
  <si>
    <t>3XL</t>
  </si>
  <si>
    <t>4XL</t>
  </si>
  <si>
    <t>Price</t>
  </si>
  <si>
    <t>Qty</t>
  </si>
  <si>
    <t>Total</t>
  </si>
  <si>
    <t>Unisex/Adult t-shirt - Spruce Green</t>
  </si>
  <si>
    <t>---</t>
  </si>
  <si>
    <t>Women’s V-neck t-shirt - Heather Spruce</t>
  </si>
  <si>
    <t>Youth unisex crewneck t-shirt - Heather Spruce (8/10/12)</t>
  </si>
  <si>
    <t>Toddler unisex crewneck t-shirt - Heather Spruce (2/4/6)</t>
  </si>
  <si>
    <t>Adult 1/4 Zip Sweatshirt - Dark Charcoal Heather</t>
  </si>
  <si>
    <t>Adult 1/4 Zip Sweatshirt - Light Athletic Grey</t>
  </si>
  <si>
    <t>Youth 1/4 Zip Sweatshirt - Dark Charcoal Heather</t>
  </si>
  <si>
    <t>Youth 1/4 Zip Sweatshirt - Light Athletic Grey</t>
  </si>
  <si>
    <t>SPA Socks - Pair (Sm 5-8/Med 8-10/Lrg 10-12/XL 12+)</t>
  </si>
  <si>
    <t>Other</t>
  </si>
  <si>
    <t>SPA Green Towel</t>
  </si>
  <si>
    <t>SPA Green Towel - Personalized</t>
  </si>
  <si>
    <t>Name/s:</t>
  </si>
  <si>
    <t>SPA Towel - Custom Colour Minimum 12 Towels</t>
  </si>
  <si>
    <t>Colour:</t>
  </si>
  <si>
    <t>SPA Towel - Personalized Custom Colour Minimum 12</t>
  </si>
  <si>
    <t>Cooler Bag (white, black, grey, green, blue)</t>
  </si>
  <si>
    <t>Cooler Bag - Personalized (white, black, grey, green, blue)</t>
  </si>
  <si>
    <t xml:space="preserve">Colour:                                 Name: </t>
  </si>
  <si>
    <t>SPA Pennant</t>
  </si>
  <si>
    <t>HEADWEAR</t>
  </si>
  <si>
    <t>Adult Forest Green Bucket Hat</t>
  </si>
  <si>
    <t>Adult White Bucket Hat</t>
  </si>
  <si>
    <t>Adult Lemon Bucket Hat</t>
  </si>
  <si>
    <t>Youth Lemon Bucket Hat</t>
  </si>
  <si>
    <t>Youth White Bucket Hat</t>
  </si>
  <si>
    <t>Total Order Amount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</si>
</sst>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$&quot;#,##0.00"/>
    <numFmt numFmtId="60" formatCode="&quot; &quot;* #,##0&quot; &quot;;&quot;-&quot;* #,##0&quot; &quot;;&quot; &quot;* &quot;- &quot;"/>
    <numFmt numFmtId="61" formatCode="&quot;$&quot;#,##0.00;&quot;-&quot;&quot;$&quot;#,##0.00"/>
  </numFmts>
  <fonts count="9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26"/>
      <color indexed="8"/>
      <name val="Arial Narrow"/>
    </font>
    <font>
      <b val="1"/>
      <sz val="24"/>
      <color indexed="8"/>
      <name val="Arial Narrow"/>
    </font>
    <font>
      <b val="1"/>
      <sz val="18"/>
      <color indexed="9"/>
      <name val="Arial Narrow"/>
    </font>
    <font>
      <b val="1"/>
      <sz val="18"/>
      <color indexed="8"/>
      <name val="Arial Narrow"/>
    </font>
    <font>
      <b val="1"/>
      <sz val="14"/>
      <color indexed="9"/>
      <name val="Arial Narrow"/>
    </font>
    <font>
      <b val="1"/>
      <sz val="14"/>
      <color indexed="8"/>
      <name val="Arial Narrow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</fills>
  <borders count="3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/>
      <bottom style="thin">
        <color indexed="10"/>
      </bottom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/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2" applyNumberFormat="0" applyFont="1" applyFill="1" applyBorder="1" applyAlignment="1" applyProtection="0">
      <alignment horizontal="center" vertical="center" wrapText="1"/>
    </xf>
    <xf numFmtId="0" fontId="3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4" fillId="2" borderId="2" applyNumberFormat="0" applyFont="1" applyFill="1" applyBorder="1" applyAlignment="1" applyProtection="0">
      <alignment horizontal="center" vertical="center"/>
    </xf>
    <xf numFmtId="0" fontId="4" fillId="2" borderId="3" applyNumberFormat="0" applyFont="1" applyFill="1" applyBorder="1" applyAlignment="1" applyProtection="0">
      <alignment horizontal="center" vertical="center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center" wrapText="1"/>
    </xf>
    <xf numFmtId="0" fontId="3" fillId="2" borderId="8" applyNumberFormat="0" applyFont="1" applyFill="1" applyBorder="1" applyAlignment="1" applyProtection="0">
      <alignment horizontal="center" vertical="center"/>
    </xf>
    <xf numFmtId="0" fontId="0" fillId="2" borderId="8" applyNumberFormat="0" applyFont="1" applyFill="1" applyBorder="1" applyAlignment="1" applyProtection="0">
      <alignment vertical="bottom"/>
    </xf>
    <xf numFmtId="0" fontId="4" fillId="2" borderId="8" applyNumberFormat="0" applyFont="1" applyFill="1" applyBorder="1" applyAlignment="1" applyProtection="0">
      <alignment horizontal="center" vertical="center"/>
    </xf>
    <xf numFmtId="0" fontId="4" fillId="2" borderId="9" applyNumberFormat="0" applyFont="1" applyFill="1" applyBorder="1" applyAlignment="1" applyProtection="0">
      <alignment horizontal="center" vertical="center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3" fillId="2" borderId="12" applyNumberFormat="0" applyFont="1" applyFill="1" applyBorder="1" applyAlignment="1" applyProtection="0">
      <alignment horizontal="center" vertical="center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49" fontId="5" fillId="3" borderId="13" applyNumberFormat="1" applyFont="1" applyFill="1" applyBorder="1" applyAlignment="1" applyProtection="0">
      <alignment vertical="center"/>
    </xf>
    <xf numFmtId="0" fontId="0" fillId="3" borderId="14" applyNumberFormat="0" applyFont="1" applyFill="1" applyBorder="1" applyAlignment="1" applyProtection="0">
      <alignment vertical="center"/>
    </xf>
    <xf numFmtId="0" fontId="6" fillId="3" borderId="14" applyNumberFormat="0" applyFont="1" applyFill="1" applyBorder="1" applyAlignment="1" applyProtection="0">
      <alignment horizontal="center" vertical="center"/>
    </xf>
    <xf numFmtId="0" fontId="0" fillId="3" borderId="15" applyNumberFormat="0" applyFont="1" applyFill="1" applyBorder="1" applyAlignment="1" applyProtection="0">
      <alignment vertical="center"/>
    </xf>
    <xf numFmtId="49" fontId="0" fillId="2" borderId="16" applyNumberFormat="1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/>
    </xf>
    <xf numFmtId="49" fontId="7" fillId="3" borderId="16" applyNumberFormat="1" applyFont="1" applyFill="1" applyBorder="1" applyAlignment="1" applyProtection="0">
      <alignment vertical="center"/>
    </xf>
    <xf numFmtId="49" fontId="7" fillId="3" borderId="17" applyNumberFormat="1" applyFont="1" applyFill="1" applyBorder="1" applyAlignment="1" applyProtection="0">
      <alignment horizontal="center" vertical="center"/>
    </xf>
    <xf numFmtId="49" fontId="7" fillId="3" borderId="18" applyNumberFormat="1" applyFont="1" applyFill="1" applyBorder="1" applyAlignment="1" applyProtection="0">
      <alignment horizontal="center" vertical="center"/>
    </xf>
    <xf numFmtId="49" fontId="8" fillId="2" borderId="17" applyNumberFormat="1" applyFont="1" applyFill="1" applyBorder="1" applyAlignment="1" applyProtection="0">
      <alignment vertical="center"/>
    </xf>
    <xf numFmtId="0" fontId="8" fillId="2" borderId="17" applyNumberFormat="0" applyFont="1" applyFill="1" applyBorder="1" applyAlignment="1" applyProtection="0">
      <alignment horizontal="center" vertical="center"/>
    </xf>
    <xf numFmtId="49" fontId="8" fillId="4" borderId="17" applyNumberFormat="1" applyFont="1" applyFill="1" applyBorder="1" applyAlignment="1" applyProtection="0">
      <alignment horizontal="center" vertical="center"/>
    </xf>
    <xf numFmtId="59" fontId="8" fillId="2" borderId="17" applyNumberFormat="1" applyFont="1" applyFill="1" applyBorder="1" applyAlignment="1" applyProtection="0">
      <alignment horizontal="center" vertical="center"/>
    </xf>
    <xf numFmtId="60" fontId="8" fillId="2" borderId="17" applyNumberFormat="1" applyFont="1" applyFill="1" applyBorder="1" applyAlignment="1" applyProtection="0">
      <alignment horizontal="center" vertical="center"/>
    </xf>
    <xf numFmtId="61" fontId="8" fillId="2" borderId="17" applyNumberFormat="1" applyFont="1" applyFill="1" applyBorder="1" applyAlignment="1" applyProtection="0">
      <alignment horizontal="center" vertical="center"/>
    </xf>
    <xf numFmtId="0" fontId="0" fillId="2" borderId="19" applyNumberFormat="0" applyFont="1" applyFill="1" applyBorder="1" applyAlignment="1" applyProtection="0">
      <alignment vertical="bottom"/>
    </xf>
    <xf numFmtId="49" fontId="8" fillId="2" borderId="16" applyNumberFormat="1" applyFont="1" applyFill="1" applyBorder="1" applyAlignment="1" applyProtection="0">
      <alignment vertical="center"/>
    </xf>
    <xf numFmtId="0" fontId="7" fillId="3" borderId="17" applyNumberFormat="0" applyFont="1" applyFill="1" applyBorder="1" applyAlignment="1" applyProtection="0">
      <alignment horizontal="center" vertical="center"/>
    </xf>
    <xf numFmtId="0" fontId="7" fillId="3" borderId="20" applyNumberFormat="0" applyFont="1" applyFill="1" applyBorder="1" applyAlignment="1" applyProtection="0">
      <alignment horizontal="center" vertical="center"/>
    </xf>
    <xf numFmtId="0" fontId="7" fillId="3" borderId="21" applyNumberFormat="0" applyFont="1" applyFill="1" applyBorder="1" applyAlignment="1" applyProtection="0">
      <alignment horizontal="center" vertical="center"/>
    </xf>
    <xf numFmtId="0" fontId="7" fillId="3" borderId="22" applyNumberFormat="0" applyFont="1" applyFill="1" applyBorder="1" applyAlignment="1" applyProtection="0">
      <alignment horizontal="center" vertical="center"/>
    </xf>
    <xf numFmtId="0" fontId="8" fillId="4" borderId="23" applyNumberFormat="0" applyFont="1" applyFill="1" applyBorder="1" applyAlignment="1" applyProtection="0">
      <alignment horizontal="center" vertical="center"/>
    </xf>
    <xf numFmtId="0" fontId="8" fillId="4" borderId="14" applyNumberFormat="0" applyFont="1" applyFill="1" applyBorder="1" applyAlignment="1" applyProtection="0">
      <alignment horizontal="center" vertical="center"/>
    </xf>
    <xf numFmtId="0" fontId="8" fillId="4" borderId="15" applyNumberFormat="0" applyFont="1" applyFill="1" applyBorder="1" applyAlignment="1" applyProtection="0">
      <alignment horizontal="center" vertical="center"/>
    </xf>
    <xf numFmtId="49" fontId="8" fillId="2" borderId="24" applyNumberFormat="1" applyFont="1" applyFill="1" applyBorder="1" applyAlignment="1" applyProtection="0">
      <alignment horizontal="left" vertical="center"/>
    </xf>
    <xf numFmtId="0" fontId="0" fillId="2" borderId="25" applyNumberFormat="0" applyFont="1" applyFill="1" applyBorder="1" applyAlignment="1" applyProtection="0">
      <alignment horizontal="left" vertical="center"/>
    </xf>
    <xf numFmtId="0" fontId="0" fillId="2" borderId="26" applyNumberFormat="0" applyFont="1" applyFill="1" applyBorder="1" applyAlignment="1" applyProtection="0">
      <alignment horizontal="left" vertical="center"/>
    </xf>
    <xf numFmtId="0" fontId="0" fillId="2" borderId="27" applyNumberFormat="0" applyFont="1" applyFill="1" applyBorder="1" applyAlignment="1" applyProtection="0">
      <alignment horizontal="left" vertical="center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8" fillId="4" borderId="20" applyNumberFormat="0" applyFont="1" applyFill="1" applyBorder="1" applyAlignment="1" applyProtection="0">
      <alignment horizontal="center" vertical="center"/>
    </xf>
    <xf numFmtId="0" fontId="8" fillId="4" borderId="21" applyNumberFormat="0" applyFont="1" applyFill="1" applyBorder="1" applyAlignment="1" applyProtection="0">
      <alignment horizontal="center" vertical="center"/>
    </xf>
    <xf numFmtId="0" fontId="8" fillId="4" borderId="22" applyNumberFormat="0" applyFont="1" applyFill="1" applyBorder="1" applyAlignment="1" applyProtection="0">
      <alignment horizontal="center" vertical="center"/>
    </xf>
    <xf numFmtId="0" fontId="7" fillId="3" borderId="19" applyNumberFormat="0" applyFont="1" applyFill="1" applyBorder="1" applyAlignment="1" applyProtection="0">
      <alignment horizontal="center" vertical="center"/>
    </xf>
    <xf numFmtId="0" fontId="7" fillId="3" borderId="8" applyNumberFormat="0" applyFont="1" applyFill="1" applyBorder="1" applyAlignment="1" applyProtection="0">
      <alignment horizontal="center" vertical="center"/>
    </xf>
    <xf numFmtId="0" fontId="7" fillId="3" borderId="9" applyNumberFormat="0" applyFont="1" applyFill="1" applyBorder="1" applyAlignment="1" applyProtection="0">
      <alignment horizontal="center" vertical="center"/>
    </xf>
    <xf numFmtId="0" fontId="8" fillId="4" borderId="19" applyNumberFormat="0" applyFont="1" applyFill="1" applyBorder="1" applyAlignment="1" applyProtection="0">
      <alignment horizontal="center" vertical="center"/>
    </xf>
    <xf numFmtId="0" fontId="8" fillId="4" borderId="8" applyNumberFormat="0" applyFont="1" applyFill="1" applyBorder="1" applyAlignment="1" applyProtection="0">
      <alignment horizontal="center" vertical="center"/>
    </xf>
    <xf numFmtId="0" fontId="8" fillId="4" borderId="9" applyNumberFormat="0" applyFont="1" applyFill="1" applyBorder="1" applyAlignment="1" applyProtection="0">
      <alignment horizontal="center" vertical="center"/>
    </xf>
    <xf numFmtId="0" fontId="7" fillId="3" borderId="28" applyNumberFormat="0" applyFont="1" applyFill="1" applyBorder="1" applyAlignment="1" applyProtection="0">
      <alignment horizontal="center" vertical="center"/>
    </xf>
    <xf numFmtId="0" fontId="7" fillId="2" borderId="29" applyNumberFormat="0" applyFont="1" applyFill="1" applyBorder="1" applyAlignment="1" applyProtection="0">
      <alignment vertical="bottom"/>
    </xf>
    <xf numFmtId="49" fontId="7" fillId="3" borderId="30" applyNumberFormat="1" applyFont="1" applyFill="1" applyBorder="1" applyAlignment="1" applyProtection="0">
      <alignment horizontal="right" vertical="center"/>
    </xf>
    <xf numFmtId="0" fontId="0" fillId="2" borderId="31" applyNumberFormat="0" applyFont="1" applyFill="1" applyBorder="1" applyAlignment="1" applyProtection="0">
      <alignment horizontal="right" vertical="center"/>
    </xf>
    <xf numFmtId="0" fontId="0" fillId="2" borderId="32" applyNumberFormat="0" applyFont="1" applyFill="1" applyBorder="1" applyAlignment="1" applyProtection="0">
      <alignment horizontal="right" vertical="center"/>
    </xf>
    <xf numFmtId="0" fontId="0" fillId="2" borderId="33" applyNumberFormat="0" applyFont="1" applyFill="1" applyBorder="1" applyAlignment="1" applyProtection="0">
      <alignment horizontal="right" vertical="center"/>
    </xf>
    <xf numFmtId="61" fontId="8" fillId="2" borderId="34" applyNumberFormat="1" applyFont="1" applyFill="1" applyBorder="1" applyAlignment="1" applyProtection="0">
      <alignment horizontal="center" vertical="center"/>
    </xf>
    <xf numFmtId="0" fontId="0" fillId="2" borderId="7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468629</xdr:colOff>
      <xdr:row>0</xdr:row>
      <xdr:rowOff>64770</xdr:rowOff>
    </xdr:from>
    <xdr:to>
      <xdr:col>5</xdr:col>
      <xdr:colOff>190500</xdr:colOff>
      <xdr:row>4</xdr:row>
      <xdr:rowOff>1506999</xdr:rowOff>
    </xdr:to>
    <xdr:pic>
      <xdr:nvPicPr>
        <xdr:cNvPr id="2" name="Picture 1" descr="Pictur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193029" y="64769"/>
          <a:ext cx="2477771" cy="216930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- 2022 Theme">
  <a:themeElements>
    <a:clrScheme name="Office 2013 - 2022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2013 - 2022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2013 - 2022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O34"/>
  <sheetViews>
    <sheetView workbookViewId="0" showGridLines="0" defaultGridColor="1"/>
  </sheetViews>
  <sheetFormatPr defaultColWidth="8.83333" defaultRowHeight="14.4" customHeight="1" outlineLevelRow="0" outlineLevelCol="0"/>
  <cols>
    <col min="1" max="1" width="62" style="1" customWidth="1"/>
    <col min="2" max="4" width="8.85156" style="1" customWidth="1"/>
    <col min="5" max="5" width="9.67188" style="1" customWidth="1"/>
    <col min="6" max="9" width="8.85156" style="1" customWidth="1"/>
    <col min="10" max="10" width="9.35156" style="1" customWidth="1"/>
    <col min="11" max="11" width="8.85156" style="1" customWidth="1"/>
    <col min="12" max="12" width="16.8516" style="1" customWidth="1"/>
    <col min="13" max="145" width="9.17188" style="1" customWidth="1"/>
    <col min="146" max="16384" width="8.85156" style="1" customWidth="1"/>
  </cols>
  <sheetData>
    <row r="1" ht="14.05" customHeight="1">
      <c r="A1" t="s" s="2">
        <v>0</v>
      </c>
      <c r="B1" s="3"/>
      <c r="C1" s="4"/>
      <c r="D1" s="4"/>
      <c r="E1" s="4"/>
      <c r="F1" s="4"/>
      <c r="G1" s="5"/>
      <c r="H1" t="s" s="6">
        <v>1</v>
      </c>
      <c r="I1" s="7"/>
      <c r="J1" s="7"/>
      <c r="K1" s="7"/>
      <c r="L1" s="8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1"/>
    </row>
    <row r="2" ht="14.4" customHeight="1">
      <c r="A2" s="12"/>
      <c r="B2" s="13"/>
      <c r="C2" s="13"/>
      <c r="D2" s="13"/>
      <c r="E2" s="13"/>
      <c r="F2" s="13"/>
      <c r="G2" s="14"/>
      <c r="H2" s="15"/>
      <c r="I2" s="15"/>
      <c r="J2" s="15"/>
      <c r="K2" s="15"/>
      <c r="L2" s="16"/>
      <c r="M2" s="17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8"/>
    </row>
    <row r="3" ht="14.4" customHeight="1">
      <c r="A3" s="19"/>
      <c r="B3" s="13"/>
      <c r="C3" s="13"/>
      <c r="D3" s="13"/>
      <c r="E3" s="13"/>
      <c r="F3" s="13"/>
      <c r="G3" s="14"/>
      <c r="H3" s="15"/>
      <c r="I3" s="15"/>
      <c r="J3" s="15"/>
      <c r="K3" s="15"/>
      <c r="L3" s="16"/>
      <c r="M3" s="17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8"/>
    </row>
    <row r="4" ht="14.4" customHeight="1">
      <c r="A4" s="19"/>
      <c r="B4" s="13"/>
      <c r="C4" s="13"/>
      <c r="D4" s="13"/>
      <c r="E4" s="13"/>
      <c r="F4" s="13"/>
      <c r="G4" s="14"/>
      <c r="H4" s="15"/>
      <c r="I4" s="15"/>
      <c r="J4" s="15"/>
      <c r="K4" s="15"/>
      <c r="L4" s="16"/>
      <c r="M4" s="17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8"/>
    </row>
    <row r="5" ht="123.6" customHeight="1">
      <c r="A5" s="20"/>
      <c r="B5" s="13"/>
      <c r="C5" s="13"/>
      <c r="D5" s="13"/>
      <c r="E5" s="13"/>
      <c r="F5" s="13"/>
      <c r="G5" s="14"/>
      <c r="H5" s="15"/>
      <c r="I5" s="15"/>
      <c r="J5" s="15"/>
      <c r="K5" s="15"/>
      <c r="L5" s="16"/>
      <c r="M5" s="17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8"/>
    </row>
    <row r="6" ht="40.05" customHeight="1">
      <c r="A6" t="s" s="21">
        <v>2</v>
      </c>
      <c r="B6" s="22"/>
      <c r="C6" s="22"/>
      <c r="D6" s="22"/>
      <c r="E6" s="22"/>
      <c r="F6" s="22"/>
      <c r="G6" s="22"/>
      <c r="H6" s="22"/>
      <c r="I6" s="22"/>
      <c r="J6" s="22"/>
      <c r="K6" s="23"/>
      <c r="L6" s="24"/>
      <c r="M6" s="17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8"/>
    </row>
    <row r="7" ht="40.05" customHeight="1">
      <c r="A7" t="s" s="25">
        <v>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7"/>
      <c r="M7" s="1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8"/>
    </row>
    <row r="8" ht="40.05" customHeight="1">
      <c r="A8" t="s" s="25">
        <v>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7"/>
      <c r="M8" s="17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8"/>
    </row>
    <row r="9" ht="40.05" customHeight="1">
      <c r="A9" t="s" s="25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  <c r="M9" s="17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8"/>
    </row>
    <row r="10" ht="40.05" customHeight="1">
      <c r="A10" t="s" s="28">
        <v>6</v>
      </c>
      <c r="B10" t="s" s="29">
        <v>7</v>
      </c>
      <c r="C10" t="s" s="29">
        <v>8</v>
      </c>
      <c r="D10" t="s" s="29">
        <v>9</v>
      </c>
      <c r="E10" t="s" s="29">
        <v>10</v>
      </c>
      <c r="F10" t="s" s="29">
        <v>11</v>
      </c>
      <c r="G10" t="s" s="29">
        <v>12</v>
      </c>
      <c r="H10" t="s" s="29">
        <v>13</v>
      </c>
      <c r="I10" t="s" s="29">
        <v>14</v>
      </c>
      <c r="J10" t="s" s="29">
        <v>15</v>
      </c>
      <c r="K10" t="s" s="29">
        <v>16</v>
      </c>
      <c r="L10" t="s" s="30">
        <v>17</v>
      </c>
      <c r="M10" s="17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8"/>
    </row>
    <row r="11" ht="40.05" customHeight="1">
      <c r="A11" t="s" s="31">
        <v>18</v>
      </c>
      <c r="B11" s="32"/>
      <c r="C11" s="32"/>
      <c r="D11" s="32"/>
      <c r="E11" s="32"/>
      <c r="F11" s="32"/>
      <c r="G11" s="32"/>
      <c r="H11" s="32"/>
      <c r="I11" t="s" s="33">
        <v>19</v>
      </c>
      <c r="J11" s="34">
        <v>20</v>
      </c>
      <c r="K11" s="35">
        <f>SUM(B11:H11)</f>
        <v>0</v>
      </c>
      <c r="L11" s="36">
        <f>J11*K11</f>
        <v>0</v>
      </c>
      <c r="M11" s="37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8"/>
    </row>
    <row r="12" ht="40.05" customHeight="1">
      <c r="A12" t="s" s="31">
        <v>20</v>
      </c>
      <c r="B12" s="32"/>
      <c r="C12" s="32"/>
      <c r="D12" s="32"/>
      <c r="E12" s="32"/>
      <c r="F12" s="32"/>
      <c r="G12" s="32"/>
      <c r="H12" t="s" s="33">
        <v>19</v>
      </c>
      <c r="I12" t="s" s="33">
        <v>19</v>
      </c>
      <c r="J12" s="34">
        <v>20</v>
      </c>
      <c r="K12" s="35">
        <f>SUM(B12:G12)</f>
        <v>0</v>
      </c>
      <c r="L12" s="36">
        <f>J12*K12</f>
        <v>0</v>
      </c>
      <c r="M12" s="37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8"/>
    </row>
    <row r="13" ht="40.05" customHeight="1">
      <c r="A13" t="s" s="31">
        <v>21</v>
      </c>
      <c r="B13" t="s" s="33">
        <v>19</v>
      </c>
      <c r="C13" s="32"/>
      <c r="D13" s="32"/>
      <c r="E13" s="32"/>
      <c r="F13" t="s" s="33">
        <v>19</v>
      </c>
      <c r="G13" t="s" s="33">
        <v>19</v>
      </c>
      <c r="H13" t="s" s="33">
        <v>19</v>
      </c>
      <c r="I13" t="s" s="33">
        <v>19</v>
      </c>
      <c r="J13" s="34">
        <v>15</v>
      </c>
      <c r="K13" s="35">
        <f>SUM(C13:E13)</f>
        <v>0</v>
      </c>
      <c r="L13" s="36">
        <f>J13*K13</f>
        <v>0</v>
      </c>
      <c r="M13" s="37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8"/>
    </row>
    <row r="14" ht="40.05" customHeight="1">
      <c r="A14" t="s" s="31">
        <v>22</v>
      </c>
      <c r="B14" t="s" s="33">
        <v>19</v>
      </c>
      <c r="C14" s="32"/>
      <c r="D14" s="32"/>
      <c r="E14" s="32"/>
      <c r="F14" t="s" s="33">
        <v>19</v>
      </c>
      <c r="G14" t="s" s="33">
        <v>19</v>
      </c>
      <c r="H14" t="s" s="33">
        <v>19</v>
      </c>
      <c r="I14" t="s" s="33">
        <v>19</v>
      </c>
      <c r="J14" s="34">
        <v>15</v>
      </c>
      <c r="K14" s="35">
        <f>SUM(C14:E14)</f>
        <v>0</v>
      </c>
      <c r="L14" s="36">
        <f>J14*K14</f>
        <v>0</v>
      </c>
      <c r="M14" s="37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8"/>
    </row>
    <row r="15" ht="40.05" customHeight="1">
      <c r="A15" t="s" s="31">
        <v>23</v>
      </c>
      <c r="B15" s="32"/>
      <c r="C15" s="32"/>
      <c r="D15" s="32"/>
      <c r="E15" s="32"/>
      <c r="F15" s="32"/>
      <c r="G15" s="32"/>
      <c r="H15" s="32"/>
      <c r="I15" s="32"/>
      <c r="J15" s="34">
        <v>35</v>
      </c>
      <c r="K15" s="35">
        <f>SUM(B15:I15)</f>
        <v>0</v>
      </c>
      <c r="L15" s="36">
        <f>J15*K15</f>
        <v>0</v>
      </c>
      <c r="M15" s="3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8"/>
    </row>
    <row r="16" ht="40.05" customHeight="1">
      <c r="A16" t="s" s="31">
        <v>24</v>
      </c>
      <c r="B16" s="32"/>
      <c r="C16" s="32"/>
      <c r="D16" s="32"/>
      <c r="E16" s="32"/>
      <c r="F16" s="32"/>
      <c r="G16" s="32"/>
      <c r="H16" s="32"/>
      <c r="I16" s="32"/>
      <c r="J16" s="34">
        <v>35</v>
      </c>
      <c r="K16" s="35">
        <f>SUM(B16:I16)</f>
        <v>0</v>
      </c>
      <c r="L16" s="36">
        <f>J16*K16</f>
        <v>0</v>
      </c>
      <c r="M16" s="37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8"/>
    </row>
    <row r="17" ht="40.05" customHeight="1">
      <c r="A17" t="s" s="31">
        <v>25</v>
      </c>
      <c r="B17" s="32"/>
      <c r="C17" s="32"/>
      <c r="D17" s="32"/>
      <c r="E17" s="32"/>
      <c r="F17" s="32"/>
      <c r="G17" t="s" s="33">
        <v>19</v>
      </c>
      <c r="H17" t="s" s="33">
        <v>19</v>
      </c>
      <c r="I17" t="s" s="33">
        <v>19</v>
      </c>
      <c r="J17" s="34">
        <v>30</v>
      </c>
      <c r="K17" s="35">
        <f>SUM(B17:F17)</f>
        <v>0</v>
      </c>
      <c r="L17" s="36">
        <f>J17*K17</f>
        <v>0</v>
      </c>
      <c r="M17" s="3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8"/>
    </row>
    <row r="18" ht="40.05" customHeight="1">
      <c r="A18" t="s" s="31">
        <v>26</v>
      </c>
      <c r="B18" s="32"/>
      <c r="C18" s="32"/>
      <c r="D18" s="32"/>
      <c r="E18" s="32"/>
      <c r="F18" s="32"/>
      <c r="G18" t="s" s="33">
        <v>19</v>
      </c>
      <c r="H18" t="s" s="33">
        <v>19</v>
      </c>
      <c r="I18" t="s" s="33">
        <v>19</v>
      </c>
      <c r="J18" s="34">
        <v>30</v>
      </c>
      <c r="K18" s="35">
        <f>SUM(B18:F18)</f>
        <v>0</v>
      </c>
      <c r="L18" s="36">
        <f>J18*K18</f>
        <v>0</v>
      </c>
      <c r="M18" s="37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8"/>
    </row>
    <row r="19" ht="40.05" customHeight="1">
      <c r="A19" t="s" s="38">
        <v>27</v>
      </c>
      <c r="B19" t="s" s="33">
        <v>19</v>
      </c>
      <c r="C19" s="32"/>
      <c r="D19" s="32"/>
      <c r="E19" s="32"/>
      <c r="F19" s="32"/>
      <c r="G19" t="s" s="33">
        <v>19</v>
      </c>
      <c r="H19" t="s" s="33">
        <v>19</v>
      </c>
      <c r="I19" t="s" s="33">
        <v>19</v>
      </c>
      <c r="J19" s="34">
        <v>12</v>
      </c>
      <c r="K19" s="35">
        <f>SUM(C19:E19)</f>
        <v>0</v>
      </c>
      <c r="L19" s="36">
        <f>J19*K19</f>
        <v>0</v>
      </c>
      <c r="M19" s="37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8"/>
    </row>
    <row r="20" ht="40.05" customHeight="1">
      <c r="A20" t="s" s="28">
        <v>28</v>
      </c>
      <c r="B20" s="39"/>
      <c r="C20" t="s" s="29">
        <v>15</v>
      </c>
      <c r="D20" t="s" s="29">
        <v>16</v>
      </c>
      <c r="E20" t="s" s="29">
        <v>17</v>
      </c>
      <c r="F20" s="40"/>
      <c r="G20" s="41"/>
      <c r="H20" s="41"/>
      <c r="I20" s="41"/>
      <c r="J20" s="41"/>
      <c r="K20" s="41"/>
      <c r="L20" s="42"/>
      <c r="M20" s="17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8"/>
    </row>
    <row r="21" ht="40.05" customHeight="1">
      <c r="A21" t="s" s="38">
        <v>29</v>
      </c>
      <c r="B21" t="s" s="33">
        <v>19</v>
      </c>
      <c r="C21" s="34">
        <v>30</v>
      </c>
      <c r="D21" s="32"/>
      <c r="E21" s="36">
        <f>C21*D21</f>
        <v>0</v>
      </c>
      <c r="F21" s="43"/>
      <c r="G21" s="44"/>
      <c r="H21" s="44"/>
      <c r="I21" s="44"/>
      <c r="J21" s="44"/>
      <c r="K21" s="44"/>
      <c r="L21" s="45"/>
      <c r="M21" s="17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8"/>
    </row>
    <row r="22" ht="40.05" customHeight="1">
      <c r="A22" t="s" s="38">
        <v>30</v>
      </c>
      <c r="B22" t="s" s="33">
        <v>19</v>
      </c>
      <c r="C22" s="34">
        <v>32</v>
      </c>
      <c r="D22" s="32"/>
      <c r="E22" s="36">
        <f>C22*D22</f>
        <v>0</v>
      </c>
      <c r="F22" t="s" s="46">
        <v>31</v>
      </c>
      <c r="G22" s="47"/>
      <c r="H22" s="48"/>
      <c r="I22" s="48"/>
      <c r="J22" s="48"/>
      <c r="K22" s="48"/>
      <c r="L22" s="49"/>
      <c r="M22" s="37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8"/>
    </row>
    <row r="23" ht="40.05" customHeight="1">
      <c r="A23" t="s" s="38">
        <v>32</v>
      </c>
      <c r="B23" t="s" s="33">
        <v>19</v>
      </c>
      <c r="C23" s="34">
        <v>30</v>
      </c>
      <c r="D23" s="32"/>
      <c r="E23" s="36">
        <f>C23*D23</f>
        <v>0</v>
      </c>
      <c r="F23" t="s" s="46">
        <v>33</v>
      </c>
      <c r="G23" s="47"/>
      <c r="H23" s="48"/>
      <c r="I23" s="48"/>
      <c r="J23" s="48"/>
      <c r="K23" s="48"/>
      <c r="L23" s="49"/>
      <c r="M23" s="37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8"/>
    </row>
    <row r="24" ht="40.05" customHeight="1">
      <c r="A24" t="s" s="38">
        <v>34</v>
      </c>
      <c r="B24" t="s" s="33">
        <v>19</v>
      </c>
      <c r="C24" s="34">
        <v>32</v>
      </c>
      <c r="D24" s="32"/>
      <c r="E24" s="36">
        <f>C24*D24</f>
        <v>0</v>
      </c>
      <c r="F24" t="s" s="46">
        <v>31</v>
      </c>
      <c r="G24" s="47"/>
      <c r="H24" s="48"/>
      <c r="I24" s="48"/>
      <c r="J24" s="48"/>
      <c r="K24" s="48"/>
      <c r="L24" s="49"/>
      <c r="M24" s="37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8"/>
    </row>
    <row r="25" ht="40.05" customHeight="1">
      <c r="A25" t="s" s="38">
        <v>35</v>
      </c>
      <c r="B25" t="s" s="33">
        <v>19</v>
      </c>
      <c r="C25" s="34">
        <v>40</v>
      </c>
      <c r="D25" s="32"/>
      <c r="E25" s="36">
        <f>C25*D25</f>
        <v>0</v>
      </c>
      <c r="F25" t="s" s="46">
        <v>33</v>
      </c>
      <c r="G25" s="50"/>
      <c r="H25" s="51"/>
      <c r="I25" s="51"/>
      <c r="J25" s="51"/>
      <c r="K25" s="51"/>
      <c r="L25" s="52"/>
      <c r="M25" s="37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8"/>
    </row>
    <row r="26" ht="40.05" customHeight="1">
      <c r="A26" t="s" s="38">
        <v>36</v>
      </c>
      <c r="B26" t="s" s="33">
        <v>19</v>
      </c>
      <c r="C26" s="34">
        <v>42</v>
      </c>
      <c r="D26" s="32"/>
      <c r="E26" s="36">
        <f>C26*D26</f>
        <v>0</v>
      </c>
      <c r="F26" t="s" s="46">
        <v>37</v>
      </c>
      <c r="G26" s="50"/>
      <c r="H26" s="51"/>
      <c r="I26" s="51"/>
      <c r="J26" s="51"/>
      <c r="K26" s="51"/>
      <c r="L26" s="52"/>
      <c r="M26" s="37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8"/>
    </row>
    <row r="27" ht="40.05" customHeight="1">
      <c r="A27" t="s" s="38">
        <v>38</v>
      </c>
      <c r="B27" t="s" s="33">
        <v>19</v>
      </c>
      <c r="C27" s="34">
        <v>15</v>
      </c>
      <c r="D27" s="32"/>
      <c r="E27" s="36">
        <f>C27*D27</f>
        <v>0</v>
      </c>
      <c r="F27" s="53"/>
      <c r="G27" s="54"/>
      <c r="H27" s="54"/>
      <c r="I27" s="54"/>
      <c r="J27" s="54"/>
      <c r="K27" s="54"/>
      <c r="L27" s="55"/>
      <c r="M27" s="17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8"/>
    </row>
    <row r="28" ht="40.05" customHeight="1">
      <c r="A28" t="s" s="28">
        <v>39</v>
      </c>
      <c r="B28" s="39"/>
      <c r="C28" t="s" s="29">
        <v>15</v>
      </c>
      <c r="D28" t="s" s="29">
        <v>16</v>
      </c>
      <c r="E28" t="s" s="29">
        <v>17</v>
      </c>
      <c r="F28" s="56"/>
      <c r="G28" s="57"/>
      <c r="H28" s="57"/>
      <c r="I28" s="57"/>
      <c r="J28" s="57"/>
      <c r="K28" s="57"/>
      <c r="L28" s="58"/>
      <c r="M28" s="17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8"/>
    </row>
    <row r="29" ht="40.05" customHeight="1">
      <c r="A29" t="s" s="38">
        <v>40</v>
      </c>
      <c r="B29" t="s" s="33">
        <v>19</v>
      </c>
      <c r="C29" s="34">
        <v>20</v>
      </c>
      <c r="D29" s="32"/>
      <c r="E29" s="36">
        <f>C29*D29</f>
        <v>0</v>
      </c>
      <c r="F29" s="59"/>
      <c r="G29" s="60"/>
      <c r="H29" s="60"/>
      <c r="I29" s="60"/>
      <c r="J29" s="60"/>
      <c r="K29" s="60"/>
      <c r="L29" s="61"/>
      <c r="M29" s="17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8"/>
    </row>
    <row r="30" ht="40.05" customHeight="1">
      <c r="A30" t="s" s="38">
        <v>41</v>
      </c>
      <c r="B30" t="s" s="33">
        <v>19</v>
      </c>
      <c r="C30" s="34">
        <v>20</v>
      </c>
      <c r="D30" s="32"/>
      <c r="E30" s="36">
        <f>C30*D30</f>
        <v>0</v>
      </c>
      <c r="F30" s="59"/>
      <c r="G30" s="60"/>
      <c r="H30" s="60"/>
      <c r="I30" s="60"/>
      <c r="J30" s="60"/>
      <c r="K30" s="60"/>
      <c r="L30" s="61"/>
      <c r="M30" s="17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8"/>
    </row>
    <row r="31" ht="40.05" customHeight="1">
      <c r="A31" t="s" s="38">
        <v>42</v>
      </c>
      <c r="B31" t="s" s="33">
        <v>19</v>
      </c>
      <c r="C31" s="34">
        <v>20</v>
      </c>
      <c r="D31" s="32"/>
      <c r="E31" s="36">
        <f>C31*D31</f>
        <v>0</v>
      </c>
      <c r="F31" s="59"/>
      <c r="G31" s="60"/>
      <c r="H31" s="60"/>
      <c r="I31" s="60"/>
      <c r="J31" s="60"/>
      <c r="K31" s="60"/>
      <c r="L31" s="61"/>
      <c r="M31" s="17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8"/>
    </row>
    <row r="32" ht="40.05" customHeight="1">
      <c r="A32" t="s" s="38">
        <v>43</v>
      </c>
      <c r="B32" t="s" s="33">
        <v>19</v>
      </c>
      <c r="C32" s="34">
        <v>20</v>
      </c>
      <c r="D32" s="32"/>
      <c r="E32" s="36">
        <f>C32*D32</f>
        <v>0</v>
      </c>
      <c r="F32" s="59"/>
      <c r="G32" s="60"/>
      <c r="H32" s="60"/>
      <c r="I32" s="60"/>
      <c r="J32" s="60"/>
      <c r="K32" s="60"/>
      <c r="L32" s="61"/>
      <c r="M32" s="17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8"/>
    </row>
    <row r="33" ht="40.05" customHeight="1">
      <c r="A33" t="s" s="38">
        <v>44</v>
      </c>
      <c r="B33" t="s" s="33">
        <v>19</v>
      </c>
      <c r="C33" s="34">
        <v>20</v>
      </c>
      <c r="D33" s="32"/>
      <c r="E33" s="36">
        <f>C33*D33</f>
        <v>0</v>
      </c>
      <c r="F33" s="43"/>
      <c r="G33" s="44"/>
      <c r="H33" s="44"/>
      <c r="I33" s="44"/>
      <c r="J33" s="44"/>
      <c r="K33" s="44"/>
      <c r="L33" s="45"/>
      <c r="M33" s="17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8"/>
    </row>
    <row r="34" ht="40.05" customHeight="1">
      <c r="A34" s="62"/>
      <c r="B34" s="63"/>
      <c r="C34" s="63"/>
      <c r="D34" s="63"/>
      <c r="E34" s="63"/>
      <c r="F34" t="s" s="64">
        <v>45</v>
      </c>
      <c r="G34" s="65"/>
      <c r="H34" s="66"/>
      <c r="I34" s="66"/>
      <c r="J34" s="66"/>
      <c r="K34" s="67"/>
      <c r="L34" s="68">
        <f>SUM(L11+L12+L13+L14+L15+L16+L17+L18+L19+E21+E22+E23+E24+E27+E29+E30+E32+E33)+E31+E25+E26</f>
        <v>0</v>
      </c>
      <c r="M34" s="69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1"/>
    </row>
  </sheetData>
  <mergeCells count="12">
    <mergeCell ref="F34:K34"/>
    <mergeCell ref="H1:L5"/>
    <mergeCell ref="B1:F5"/>
    <mergeCell ref="A7:L7"/>
    <mergeCell ref="A8:L8"/>
    <mergeCell ref="A9:L9"/>
    <mergeCell ref="A1:A5"/>
    <mergeCell ref="F23:L23"/>
    <mergeCell ref="F24:L24"/>
    <mergeCell ref="F22:L22"/>
    <mergeCell ref="F25:L25"/>
    <mergeCell ref="F26:L26"/>
  </mergeCells>
  <pageMargins left="0.19685" right="0.19685" top="0.19685" bottom="0.19685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